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<sst xmlns="http://schemas.openxmlformats.org/spreadsheetml/2006/main" count="52" uniqueCount="48">
  <si>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</si>
  <si>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</si>
  <si>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</si>
  <si>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</si>
  <si>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</si>
  <si>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</si>
  <si>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</si>
  <si>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</si>
  <si>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</si>
  <si>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</si>
  <si>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</si>
  <si>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</si>
  <si>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</si>
  <si>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</si>
  <si>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</si>
  <si>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</si>
  <si>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</si>
  <si>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</si>
  <si>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</si>
  <si>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</si>
  <si>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</si>
  <si>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</si>
  <si>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</si>
  <si>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</si>
  <si>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</si>
  <si>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 xml:space="preserve">пром </t>
  </si>
  <si>
    <t xml:space="preserve"> Хлеб ржано-пшеничный</t>
  </si>
  <si>
    <t>73</t>
  </si>
  <si>
    <t>19</t>
  </si>
  <si>
    <t>МАОУ СОШ № 19</t>
  </si>
  <si>
    <t>44320</t>
  </si>
  <si>
    <t>Каша  молочная манная с маслом сливочным</t>
  </si>
  <si>
    <t>44209</t>
  </si>
  <si>
    <t>Бутерброд с маслом</t>
  </si>
  <si>
    <t>31/10</t>
  </si>
  <si>
    <t>Чай с молоком</t>
  </si>
  <si>
    <t>16.81</t>
  </si>
  <si>
    <t>Биточек мясной</t>
  </si>
  <si>
    <t>Колбаски "Витаминные"</t>
  </si>
  <si>
    <t>Капуста тушеная</t>
  </si>
  <si>
    <t>44296</t>
  </si>
  <si>
    <t>Компот из яблок и изюма</t>
  </si>
  <si>
    <t xml:space="preserve">Хлеб пшеничный </t>
  </si>
  <si>
    <t>закуска</t>
  </si>
  <si>
    <t xml:space="preserve">Суп картофельный с  рыбной консервой </t>
  </si>
  <si>
    <t>90</t>
  </si>
  <si>
    <t>Салат из свежих овощей с  огурцом, маслом раст.и зеленью</t>
  </si>
  <si>
    <t>19.12.24г.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</si>
</sst>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left" vertical="center"/>
      <protection locked="0"/>
    </xf>
    <xf numFmtId="0" fontId="0" fillId="0" borderId="1" xfId="0" applyBorder="1" applyProtection="1">
      <protection locked="0"/>
    </xf>
    <xf numFmtId="2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horizontal="left" vertical="center"/>
      <protection locked="0"/>
    </xf>
    <xf numFmtId="2" fontId="2" fillId="0" borderId="1" xfId="2" applyNumberFormat="1" applyFont="1" applyBorder="1" applyAlignment="1" applyProtection="1">
      <alignment horizontal="left" vertical="center"/>
      <protection locked="0"/>
    </xf>
    <xf numFmtId="2" fontId="2" fillId="0" borderId="1" xfId="4" applyNumberFormat="1" applyFont="1" applyBorder="1" applyAlignment="1" applyProtection="1">
      <alignment horizontal="left" vertical="center"/>
      <protection locked="0"/>
    </xf>
    <xf numFmtId="0" fontId="0" fillId="2" borderId="6" xfId="0" applyFill="1" applyBorder="1"/>
    <xf numFmtId="0" fontId="2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left" vertical="center"/>
    </xf>
    <xf numFmtId="2" fontId="3" fillId="0" borderId="17" xfId="0" applyNumberFormat="1" applyFont="1" applyBorder="1" applyAlignment="1" applyProtection="1">
      <alignment horizontal="lef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5">
    <cellStyle name="Обычный" xfId="0" builtinId="0"/>
    <cellStyle name="Обычный 11" xfId="1"/>
    <cellStyle name="Обычный 12" xfId="2"/>
    <cellStyle name="Обычный 2" xfId="4"/>
    <cellStyle name="Финансовый 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29</v>
      </c>
      <c r="C1" s="49"/>
      <c r="D1" s="50"/>
      <c r="E1" t="s">
        <v>19</v>
      </c>
      <c r="F1" s="20" t="s">
        <v>28</v>
      </c>
      <c r="I1" t="s">
        <v>1</v>
      </c>
      <c r="J1" s="19" t="s">
        <v>47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36" t="s">
        <v>30</v>
      </c>
      <c r="D4" s="38" t="s">
        <v>31</v>
      </c>
      <c r="E4" s="34">
        <v>250</v>
      </c>
      <c r="F4" s="32">
        <v>35.82</v>
      </c>
      <c r="G4" s="34">
        <v>276.02999999999997</v>
      </c>
      <c r="H4" s="34">
        <v>9</v>
      </c>
      <c r="I4" s="34">
        <v>10.87</v>
      </c>
      <c r="J4" s="34">
        <v>35.619999999999997</v>
      </c>
    </row>
    <row r="5" spans="1:10" ht="15.75">
      <c r="A5" s="6"/>
      <c r="B5" s="9" t="s">
        <v>43</v>
      </c>
      <c r="C5" s="36" t="s">
        <v>32</v>
      </c>
      <c r="D5" s="38" t="s">
        <v>33</v>
      </c>
      <c r="E5" s="34">
        <v>60</v>
      </c>
      <c r="F5" s="32">
        <v>22.32</v>
      </c>
      <c r="G5" s="34">
        <v>183.4</v>
      </c>
      <c r="H5" s="34">
        <v>4</v>
      </c>
      <c r="I5" s="34">
        <v>7.8</v>
      </c>
      <c r="J5" s="34">
        <v>24.3</v>
      </c>
    </row>
    <row r="6" spans="1:10" ht="15.75">
      <c r="A6" s="6"/>
      <c r="B6" s="1" t="s">
        <v>12</v>
      </c>
      <c r="C6" s="36" t="s">
        <v>34</v>
      </c>
      <c r="D6" s="45" t="s">
        <v>35</v>
      </c>
      <c r="E6" s="46">
        <v>200</v>
      </c>
      <c r="F6" s="32">
        <v>9.27</v>
      </c>
      <c r="G6" s="34">
        <v>69</v>
      </c>
      <c r="H6" s="34">
        <v>1.5</v>
      </c>
      <c r="I6" s="34">
        <v>1.6</v>
      </c>
      <c r="J6" s="34">
        <v>12.1</v>
      </c>
    </row>
    <row r="7" spans="1:10" ht="15.75">
      <c r="A7" s="6"/>
      <c r="B7" s="1" t="s">
        <v>11</v>
      </c>
      <c r="C7" s="35" t="s">
        <v>36</v>
      </c>
      <c r="D7" s="40" t="s">
        <v>37</v>
      </c>
      <c r="E7" s="34">
        <v>65</v>
      </c>
      <c r="F7" s="32">
        <v>46.19</v>
      </c>
      <c r="G7" s="34">
        <v>126.39</v>
      </c>
      <c r="H7" s="34">
        <v>8.44</v>
      </c>
      <c r="I7" s="34">
        <v>8.39</v>
      </c>
      <c r="J7" s="34">
        <v>4.16</v>
      </c>
    </row>
    <row r="8" spans="1:10" ht="15.75">
      <c r="A8" s="6"/>
      <c r="B8" s="33" t="s">
        <v>20</v>
      </c>
      <c r="C8" s="35" t="s">
        <v>25</v>
      </c>
      <c r="D8" s="40" t="s">
        <v>26</v>
      </c>
      <c r="E8" s="34">
        <v>30</v>
      </c>
      <c r="F8" s="42">
        <v>2.4900000000000002</v>
      </c>
      <c r="G8" s="34">
        <v>68.97</v>
      </c>
      <c r="H8" s="34">
        <v>1.68</v>
      </c>
      <c r="I8" s="34">
        <v>0.33</v>
      </c>
      <c r="J8" s="34">
        <v>14.82</v>
      </c>
    </row>
    <row r="9" spans="1:10" ht="16.5" thickBot="1">
      <c r="A9" s="6"/>
      <c r="B9" s="33"/>
      <c r="C9" s="35"/>
      <c r="D9" s="40"/>
      <c r="E9" s="34"/>
      <c r="F9" s="47"/>
      <c r="G9" s="34"/>
      <c r="H9" s="34"/>
      <c r="I9" s="34"/>
      <c r="J9" s="34"/>
    </row>
    <row r="10" spans="1:10" ht="15.75" thickBot="1">
      <c r="A10" s="3"/>
      <c r="B10" s="44"/>
      <c r="C10" s="5"/>
      <c r="D10" s="28"/>
      <c r="E10" s="13"/>
      <c r="F10" s="21"/>
      <c r="G10" s="13"/>
      <c r="H10" s="13"/>
      <c r="I10" s="13"/>
      <c r="J10" s="14"/>
    </row>
    <row r="11" spans="1:10">
      <c r="A11" s="3"/>
      <c r="B11" s="2"/>
      <c r="C11" s="2"/>
      <c r="D11" s="29"/>
      <c r="E11" s="15"/>
      <c r="F11" s="22"/>
      <c r="G11" s="15"/>
      <c r="H11" s="15"/>
      <c r="I11" s="15"/>
      <c r="J11" s="16"/>
    </row>
    <row r="12" spans="1:10" ht="15.75" thickBot="1">
      <c r="A12" s="6"/>
      <c r="B12" s="8"/>
      <c r="C12" s="8"/>
      <c r="D12" s="30"/>
      <c r="E12" s="17"/>
      <c r="F12" s="23"/>
      <c r="G12" s="17"/>
      <c r="H12" s="17"/>
      <c r="I12" s="17"/>
      <c r="J12" s="18"/>
    </row>
    <row r="13" spans="1:10" ht="31.5">
      <c r="A13" s="6" t="s">
        <v>13</v>
      </c>
      <c r="B13" s="9" t="s">
        <v>43</v>
      </c>
      <c r="C13" s="36" t="s">
        <v>45</v>
      </c>
      <c r="D13" s="39" t="s">
        <v>46</v>
      </c>
      <c r="E13" s="34">
        <v>60</v>
      </c>
      <c r="F13" s="32">
        <v>12.63</v>
      </c>
      <c r="G13" s="34">
        <v>74.16</v>
      </c>
      <c r="H13" s="34">
        <v>0.72</v>
      </c>
      <c r="I13" s="34">
        <v>3.6</v>
      </c>
      <c r="J13" s="34">
        <v>9.7200000000000006</v>
      </c>
    </row>
    <row r="14" spans="1:10" ht="15.75">
      <c r="A14" s="6"/>
      <c r="B14" s="1" t="s">
        <v>14</v>
      </c>
      <c r="C14" s="36" t="s">
        <v>27</v>
      </c>
      <c r="D14" s="37" t="s">
        <v>44</v>
      </c>
      <c r="E14" s="34">
        <v>200</v>
      </c>
      <c r="F14" s="32">
        <v>17.64</v>
      </c>
      <c r="G14" s="34">
        <v>108</v>
      </c>
      <c r="H14" s="34">
        <v>7.76</v>
      </c>
      <c r="I14" s="34">
        <v>3.84</v>
      </c>
      <c r="J14" s="34">
        <v>10.48</v>
      </c>
    </row>
    <row r="15" spans="1:10" ht="15.75">
      <c r="A15" s="6"/>
      <c r="B15" s="1" t="s">
        <v>15</v>
      </c>
      <c r="C15" s="35">
        <v>64</v>
      </c>
      <c r="D15" s="37" t="s">
        <v>38</v>
      </c>
      <c r="E15" s="34">
        <v>90</v>
      </c>
      <c r="F15" s="32">
        <v>49.71</v>
      </c>
      <c r="G15" s="34">
        <v>270.86</v>
      </c>
      <c r="H15" s="34">
        <v>14.04</v>
      </c>
      <c r="I15" s="34">
        <v>17.5</v>
      </c>
      <c r="J15" s="34">
        <v>14.3</v>
      </c>
    </row>
    <row r="16" spans="1:10" ht="15.75">
      <c r="A16" s="6"/>
      <c r="B16" s="1" t="s">
        <v>16</v>
      </c>
      <c r="C16" s="35">
        <v>44533</v>
      </c>
      <c r="D16" s="40" t="s">
        <v>39</v>
      </c>
      <c r="E16" s="32">
        <v>150</v>
      </c>
      <c r="F16" s="32">
        <v>16.329999999999998</v>
      </c>
      <c r="G16" s="34">
        <v>87</v>
      </c>
      <c r="H16" s="34">
        <v>3.25</v>
      </c>
      <c r="I16" s="34">
        <v>2.85</v>
      </c>
      <c r="J16" s="34">
        <v>11.9</v>
      </c>
    </row>
    <row r="17" spans="1:10" ht="15.75">
      <c r="A17" s="6"/>
      <c r="B17" s="1" t="s">
        <v>17</v>
      </c>
      <c r="C17" s="36" t="s">
        <v>40</v>
      </c>
      <c r="D17" s="38" t="s">
        <v>41</v>
      </c>
      <c r="E17" s="34">
        <v>200</v>
      </c>
      <c r="F17" s="32">
        <v>14.68</v>
      </c>
      <c r="G17" s="34">
        <v>70</v>
      </c>
      <c r="H17" s="34">
        <v>0.2</v>
      </c>
      <c r="I17" s="34">
        <v>0.2</v>
      </c>
      <c r="J17" s="34">
        <v>16.8</v>
      </c>
    </row>
    <row r="18" spans="1:10" ht="15.75">
      <c r="A18" s="6"/>
      <c r="B18" s="1" t="s">
        <v>21</v>
      </c>
      <c r="C18" s="35" t="s">
        <v>24</v>
      </c>
      <c r="D18" s="39" t="s">
        <v>42</v>
      </c>
      <c r="E18" s="34">
        <v>50</v>
      </c>
      <c r="F18" s="43">
        <v>3.2</v>
      </c>
      <c r="G18" s="34">
        <v>116.9</v>
      </c>
      <c r="H18" s="34">
        <v>3.95</v>
      </c>
      <c r="I18" s="34">
        <v>0.5</v>
      </c>
      <c r="J18" s="34">
        <v>24.15</v>
      </c>
    </row>
    <row r="19" spans="1:10" ht="15.75">
      <c r="A19" s="6"/>
      <c r="B19" s="1" t="s">
        <v>18</v>
      </c>
      <c r="C19" s="35" t="s">
        <v>25</v>
      </c>
      <c r="D19" s="40" t="s">
        <v>26</v>
      </c>
      <c r="E19" s="34">
        <v>30</v>
      </c>
      <c r="F19" s="41">
        <v>1.88</v>
      </c>
      <c r="G19" s="34">
        <f>E19*68.97/30</f>
        <v>68.97</v>
      </c>
      <c r="H19" s="34">
        <f>E19*1.68/30</f>
        <v>1.68</v>
      </c>
      <c r="I19" s="34">
        <f>E19*0.33/30</f>
        <v>0.33</v>
      </c>
      <c r="J19" s="34">
        <f>E19*14.82/30</f>
        <v>14.82</v>
      </c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30"/>
      <c r="E21" s="17"/>
      <c r="F21" s="23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2024-12-12T09:00:32Z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