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<sst xmlns="http://schemas.openxmlformats.org/spreadsheetml/2006/main" count="50" uniqueCount="47">
  <si>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</si>
  <si>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</si>
  <si>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</si>
  <si>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</si>
  <si>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</si>
  <si>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</si>
  <si>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</si>
  <si>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</si>
  <si>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</si>
  <si>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</si>
  <si>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</si>
  <si>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</si>
  <si>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</si>
  <si>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</si>
  <si>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</si>
  <si>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</si>
  <si>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</si>
  <si>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</si>
  <si>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</si>
  <si>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</si>
  <si>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</si>
  <si>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</si>
  <si>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</si>
  <si>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</si>
  <si>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</si>
  <si>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37.10</t>
  </si>
  <si>
    <t>Напиток из шиповника</t>
  </si>
  <si>
    <t>Завтрак 2</t>
  </si>
  <si>
    <t>фрукты</t>
  </si>
  <si>
    <t>Бутерброд с сыром</t>
  </si>
  <si>
    <t>3210</t>
  </si>
  <si>
    <t>Кофейный напиток на молоке</t>
  </si>
  <si>
    <t>гор.напиток</t>
  </si>
  <si>
    <t>19</t>
  </si>
  <si>
    <t>МАОУ СОШ № 19</t>
  </si>
  <si>
    <t>Хлеб ржано-пшеничный</t>
  </si>
  <si>
    <t>44294</t>
  </si>
  <si>
    <t>26/2</t>
  </si>
  <si>
    <t>Суп молочный с крупой</t>
  </si>
  <si>
    <t>Яйцо отварное</t>
  </si>
  <si>
    <t>32,1</t>
  </si>
  <si>
    <t xml:space="preserve">Салат из отварной свеклы с раст. маслом </t>
  </si>
  <si>
    <t>20.2</t>
  </si>
  <si>
    <t xml:space="preserve">Хлеб пшеничный </t>
  </si>
  <si>
    <t xml:space="preserve">Суп овощной со сметаной </t>
  </si>
  <si>
    <t>Плов из говядины</t>
  </si>
  <si>
    <t>20.12.24г.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</si>
</sst>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6" xfId="0" applyFill="1" applyBorder="1" applyProtection="1">
      <protection locked="0"/>
    </xf>
    <xf numFmtId="2" fontId="2" fillId="0" borderId="4" xfId="3" applyNumberFormat="1" applyFont="1" applyBorder="1" applyAlignment="1" applyProtection="1">
      <alignment horizontal="left" vertical="center"/>
      <protection locked="0"/>
    </xf>
    <xf numFmtId="2" fontId="2" fillId="0" borderId="16" xfId="3" applyNumberFormat="1" applyFont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Protection="1">
      <protection locked="0"/>
    </xf>
    <xf numFmtId="0" fontId="0" fillId="2" borderId="20" xfId="0" applyFill="1" applyBorder="1"/>
    <xf numFmtId="1" fontId="2" fillId="2" borderId="5" xfId="0" applyNumberFormat="1" applyFont="1" applyFill="1" applyBorder="1" applyAlignment="1" applyProtection="1">
      <alignment horizontal="left" vertical="center"/>
      <protection locked="0"/>
    </xf>
    <xf numFmtId="2" fontId="2" fillId="2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Fill="1" applyBorder="1"/>
    <xf numFmtId="0" fontId="0" fillId="2" borderId="22" xfId="0" applyFill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18</v>
      </c>
      <c r="F1" s="19" t="s">
        <v>33</v>
      </c>
      <c r="I1" t="s">
        <v>1</v>
      </c>
      <c r="J1" s="18" t="s">
        <v>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5" t="s">
        <v>10</v>
      </c>
      <c r="B4" s="3" t="s">
        <v>11</v>
      </c>
      <c r="C4" s="40" t="s">
        <v>37</v>
      </c>
      <c r="D4" s="44" t="s">
        <v>38</v>
      </c>
      <c r="E4" s="42">
        <v>270</v>
      </c>
      <c r="F4" s="30">
        <v>47.12</v>
      </c>
      <c r="G4" s="42">
        <v>268.68</v>
      </c>
      <c r="H4" s="42">
        <v>9.6300000000000008</v>
      </c>
      <c r="I4" s="42">
        <v>13.28</v>
      </c>
      <c r="J4" s="42">
        <v>27.68</v>
      </c>
    </row>
    <row r="5" spans="1:10" ht="15.75">
      <c r="A5" s="56"/>
      <c r="B5" s="3" t="s">
        <v>13</v>
      </c>
      <c r="C5" s="45">
        <v>44240</v>
      </c>
      <c r="D5" s="42" t="s">
        <v>29</v>
      </c>
      <c r="E5" s="42">
        <v>60</v>
      </c>
      <c r="F5" s="30">
        <v>31.77</v>
      </c>
      <c r="G5" s="42">
        <v>153.24</v>
      </c>
      <c r="H5" s="42">
        <v>7.32</v>
      </c>
      <c r="I5" s="42">
        <v>4.4400000000000004</v>
      </c>
      <c r="J5" s="42">
        <v>21</v>
      </c>
    </row>
    <row r="6" spans="1:10" ht="15.75">
      <c r="A6" s="56"/>
      <c r="B6" s="1" t="s">
        <v>32</v>
      </c>
      <c r="C6" s="45" t="s">
        <v>30</v>
      </c>
      <c r="D6" s="46" t="s">
        <v>31</v>
      </c>
      <c r="E6" s="42">
        <v>200</v>
      </c>
      <c r="F6" s="30">
        <v>16.66</v>
      </c>
      <c r="G6" s="42">
        <v>99</v>
      </c>
      <c r="H6" s="42">
        <v>3.1</v>
      </c>
      <c r="I6" s="42">
        <v>3.2</v>
      </c>
      <c r="J6" s="42">
        <v>14.4</v>
      </c>
    </row>
    <row r="7" spans="1:10" ht="15.75">
      <c r="A7" s="56"/>
      <c r="B7" s="1"/>
      <c r="C7" s="45">
        <v>44202</v>
      </c>
      <c r="D7" s="46" t="s">
        <v>39</v>
      </c>
      <c r="E7" s="42">
        <v>40</v>
      </c>
      <c r="F7" s="30">
        <v>16.32</v>
      </c>
      <c r="G7" s="42">
        <v>63</v>
      </c>
      <c r="H7" s="42">
        <v>5.0999999999999996</v>
      </c>
      <c r="I7" s="42">
        <v>4.68</v>
      </c>
      <c r="J7" s="42">
        <v>0.3</v>
      </c>
    </row>
    <row r="8" spans="1:10" ht="15.75">
      <c r="A8" s="56"/>
      <c r="B8" s="31" t="s">
        <v>17</v>
      </c>
      <c r="C8" s="45" t="s">
        <v>22</v>
      </c>
      <c r="D8" s="47" t="s">
        <v>35</v>
      </c>
      <c r="E8" s="42">
        <v>50</v>
      </c>
      <c r="F8" s="33">
        <v>4.2</v>
      </c>
      <c r="G8" s="42">
        <v>114.95</v>
      </c>
      <c r="H8" s="42">
        <v>2.8</v>
      </c>
      <c r="I8" s="42">
        <v>0.55000000000000004</v>
      </c>
      <c r="J8" s="42">
        <v>24.7</v>
      </c>
    </row>
    <row r="9" spans="1:10" ht="16.5" thickBot="1">
      <c r="A9" s="56"/>
      <c r="B9" s="31"/>
      <c r="C9" s="45"/>
      <c r="D9" s="46"/>
      <c r="E9" s="42"/>
      <c r="F9" s="34"/>
      <c r="G9" s="42"/>
      <c r="H9" s="42"/>
      <c r="I9" s="42"/>
      <c r="J9" s="42"/>
    </row>
    <row r="10" spans="1:10" ht="15.75">
      <c r="A10" s="35" t="s">
        <v>27</v>
      </c>
      <c r="B10" s="4" t="s">
        <v>28</v>
      </c>
      <c r="C10" s="36"/>
      <c r="D10" s="37"/>
      <c r="E10" s="37"/>
      <c r="F10" s="20"/>
      <c r="G10" s="12"/>
      <c r="H10" s="12"/>
      <c r="I10" s="12"/>
      <c r="J10" s="13"/>
    </row>
    <row r="11" spans="1:10">
      <c r="A11" s="38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.75" thickBot="1">
      <c r="A12" s="39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31.5">
      <c r="A13" s="5" t="s">
        <v>12</v>
      </c>
      <c r="B13" s="8" t="s">
        <v>13</v>
      </c>
      <c r="C13" s="40" t="s">
        <v>40</v>
      </c>
      <c r="D13" s="51" t="s">
        <v>41</v>
      </c>
      <c r="E13" s="42">
        <v>60</v>
      </c>
      <c r="F13" s="32">
        <v>5.0599999999999996</v>
      </c>
      <c r="G13" s="42">
        <v>52.2</v>
      </c>
      <c r="H13" s="42">
        <v>0.84</v>
      </c>
      <c r="I13" s="42">
        <v>3.6</v>
      </c>
      <c r="J13" s="42">
        <v>4.08</v>
      </c>
    </row>
    <row r="14" spans="1:10" ht="15.75">
      <c r="A14" s="5"/>
      <c r="B14" s="1" t="s">
        <v>14</v>
      </c>
      <c r="C14" s="40" t="s">
        <v>42</v>
      </c>
      <c r="D14" s="41" t="s">
        <v>44</v>
      </c>
      <c r="E14" s="48">
        <v>200</v>
      </c>
      <c r="F14" s="30">
        <v>12.93</v>
      </c>
      <c r="G14" s="48">
        <v>94.8</v>
      </c>
      <c r="H14" s="48">
        <v>1.9</v>
      </c>
      <c r="I14" s="48">
        <v>5.52</v>
      </c>
      <c r="J14" s="48">
        <v>9.4</v>
      </c>
    </row>
    <row r="15" spans="1:10" ht="15.75">
      <c r="A15" s="5"/>
      <c r="B15" s="1" t="s">
        <v>15</v>
      </c>
      <c r="C15" s="40" t="s">
        <v>36</v>
      </c>
      <c r="D15" s="43" t="s">
        <v>45</v>
      </c>
      <c r="E15" s="48">
        <v>200</v>
      </c>
      <c r="F15" s="30">
        <v>85.38</v>
      </c>
      <c r="G15" s="48">
        <v>353.6</v>
      </c>
      <c r="H15" s="48">
        <v>14.8</v>
      </c>
      <c r="I15" s="48">
        <v>16.48</v>
      </c>
      <c r="J15" s="48">
        <v>34.56</v>
      </c>
    </row>
    <row r="16" spans="1:10" ht="15.75">
      <c r="A16" s="5"/>
      <c r="B16" s="1" t="s">
        <v>16</v>
      </c>
      <c r="C16" s="49" t="s">
        <v>25</v>
      </c>
      <c r="D16" s="44" t="s">
        <v>26</v>
      </c>
      <c r="E16" s="48">
        <v>200</v>
      </c>
      <c r="F16" s="30">
        <v>7.86</v>
      </c>
      <c r="G16" s="48">
        <v>54.1</v>
      </c>
      <c r="H16" s="48">
        <v>0.2</v>
      </c>
      <c r="I16" s="48">
        <v>0.1</v>
      </c>
      <c r="J16" s="48">
        <v>13.1</v>
      </c>
    </row>
    <row r="17" spans="1:10" ht="15.75">
      <c r="A17" s="5"/>
      <c r="B17" s="1" t="s">
        <v>19</v>
      </c>
      <c r="C17" s="45" t="s">
        <v>22</v>
      </c>
      <c r="D17" s="47" t="s">
        <v>43</v>
      </c>
      <c r="E17" s="48">
        <v>50</v>
      </c>
      <c r="F17" s="30">
        <v>2.7</v>
      </c>
      <c r="G17" s="42">
        <v>116.9</v>
      </c>
      <c r="H17" s="42">
        <v>3.95</v>
      </c>
      <c r="I17" s="42">
        <v>0.5</v>
      </c>
      <c r="J17" s="42">
        <v>24.15</v>
      </c>
    </row>
    <row r="18" spans="1:10" ht="15.75">
      <c r="A18" s="5"/>
      <c r="B18" s="1" t="s">
        <v>17</v>
      </c>
      <c r="C18" s="45" t="s">
        <v>23</v>
      </c>
      <c r="D18" s="46" t="s">
        <v>24</v>
      </c>
      <c r="E18" s="48">
        <v>35</v>
      </c>
      <c r="F18" s="50">
        <v>2.14</v>
      </c>
      <c r="G18" s="42">
        <f>E18*68.97/30</f>
        <v>80.464999999999989</v>
      </c>
      <c r="H18" s="42">
        <f>E18*1.68/30</f>
        <v>1.96</v>
      </c>
      <c r="I18" s="42">
        <f>E18*0.33/30</f>
        <v>0.38500000000000001</v>
      </c>
      <c r="J18" s="42">
        <f>E18*14.82/30</f>
        <v>17.290000000000003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