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<sst xmlns="http://schemas.openxmlformats.org/spreadsheetml/2006/main" count="50" uniqueCount="46">
  <si>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</si>
  <si>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</si>
  <si>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</si>
  <si>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</si>
  <si>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</si>
  <si>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</si>
  <si>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</si>
  <si>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</si>
  <si>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</si>
  <si>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</si>
  <si>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</si>
  <si>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</si>
  <si>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</si>
  <si>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</si>
  <si>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</si>
  <si>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</si>
  <si>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</si>
  <si>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</si>
  <si>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</si>
  <si>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</si>
  <si>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</si>
  <si>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</si>
  <si>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</si>
  <si>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</si>
  <si>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 xml:space="preserve">пром </t>
  </si>
  <si>
    <t xml:space="preserve"> Хлеб ржано-пшеничный</t>
  </si>
  <si>
    <t>15/4</t>
  </si>
  <si>
    <t>Каша  молочная ячневая с маслом сливочным</t>
  </si>
  <si>
    <t>3210</t>
  </si>
  <si>
    <t>Кофейный напиток на молоке</t>
  </si>
  <si>
    <t>19</t>
  </si>
  <si>
    <t>МАОУ СОШ № 19</t>
  </si>
  <si>
    <t>44325</t>
  </si>
  <si>
    <t>Котлета из кур</t>
  </si>
  <si>
    <t>44209</t>
  </si>
  <si>
    <t>Бутерброд с маслом</t>
  </si>
  <si>
    <t>Салат из св капусты с св огурцом с раст. Маслом и зеленью</t>
  </si>
  <si>
    <t>29/2</t>
  </si>
  <si>
    <t>Суп-пюре картофельный</t>
  </si>
  <si>
    <t>40-2</t>
  </si>
  <si>
    <t>Гренки</t>
  </si>
  <si>
    <t>Соус "Болоньезе"</t>
  </si>
  <si>
    <t>39.3</t>
  </si>
  <si>
    <t>Каша гречневая рассыпчатая</t>
  </si>
  <si>
    <t>Компот из свежих фруктов</t>
  </si>
  <si>
    <t>08.04.25г.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</si>
</sst>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4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4" applyNumberFormat="1" applyFont="1" applyBorder="1" applyAlignment="1" applyProtection="1">
      <alignment horizontal="left" vertical="center"/>
      <protection locked="0"/>
    </xf>
    <xf numFmtId="0" fontId="0" fillId="2" borderId="6" xfId="0" applyFill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0" borderId="16" xfId="0" applyNumberFormat="1" applyFont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11" xfId="1"/>
    <cellStyle name="Обычный 12" xfId="2"/>
    <cellStyle name="Обычный 2" xfId="4"/>
    <cellStyle name="Финансовый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31</v>
      </c>
      <c r="C1" s="48"/>
      <c r="D1" s="49"/>
      <c r="E1" t="s">
        <v>20</v>
      </c>
      <c r="F1" s="19" t="s">
        <v>30</v>
      </c>
      <c r="I1" t="s">
        <v>1</v>
      </c>
      <c r="J1" s="18" t="s">
        <v>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3" t="s">
        <v>10</v>
      </c>
      <c r="B4" s="4" t="s">
        <v>11</v>
      </c>
      <c r="C4" s="35" t="s">
        <v>26</v>
      </c>
      <c r="D4" s="37" t="s">
        <v>27</v>
      </c>
      <c r="E4" s="33">
        <v>260</v>
      </c>
      <c r="F4" s="31">
        <v>26.42</v>
      </c>
      <c r="G4" s="33">
        <v>295.49</v>
      </c>
      <c r="H4" s="33">
        <v>7.85</v>
      </c>
      <c r="I4" s="33">
        <v>11.57</v>
      </c>
      <c r="J4" s="33">
        <v>39.99</v>
      </c>
    </row>
    <row r="5" spans="1:10" ht="15.75">
      <c r="A5" s="6"/>
      <c r="B5" s="8" t="s">
        <v>11</v>
      </c>
      <c r="C5" s="35" t="s">
        <v>32</v>
      </c>
      <c r="D5" s="37" t="s">
        <v>33</v>
      </c>
      <c r="E5" s="33">
        <v>95</v>
      </c>
      <c r="F5" s="31">
        <v>53.09</v>
      </c>
      <c r="G5" s="33">
        <v>196.65</v>
      </c>
      <c r="H5" s="33">
        <v>14.06</v>
      </c>
      <c r="I5" s="33">
        <v>11.78</v>
      </c>
      <c r="J5" s="33">
        <v>8.65</v>
      </c>
    </row>
    <row r="6" spans="1:10" ht="15.75">
      <c r="A6" s="6"/>
      <c r="B6" s="1" t="s">
        <v>14</v>
      </c>
      <c r="C6" s="35" t="s">
        <v>34</v>
      </c>
      <c r="D6" s="44" t="s">
        <v>35</v>
      </c>
      <c r="E6" s="45">
        <v>60</v>
      </c>
      <c r="F6" s="31">
        <v>22.75</v>
      </c>
      <c r="G6" s="33">
        <v>183</v>
      </c>
      <c r="H6" s="33">
        <v>4</v>
      </c>
      <c r="I6" s="33">
        <v>7.8</v>
      </c>
      <c r="J6" s="33">
        <v>24.3</v>
      </c>
    </row>
    <row r="7" spans="1:10" ht="15.75">
      <c r="A7" s="6"/>
      <c r="B7" s="1" t="s">
        <v>12</v>
      </c>
      <c r="C7" s="34" t="s">
        <v>28</v>
      </c>
      <c r="D7" s="39" t="s">
        <v>29</v>
      </c>
      <c r="E7" s="33">
        <v>200</v>
      </c>
      <c r="F7" s="31">
        <v>18.75</v>
      </c>
      <c r="G7" s="33">
        <v>99</v>
      </c>
      <c r="H7" s="33">
        <v>3.1</v>
      </c>
      <c r="I7" s="33">
        <v>3.2</v>
      </c>
      <c r="J7" s="33">
        <v>14.4</v>
      </c>
    </row>
    <row r="8" spans="1:10" ht="15.75">
      <c r="A8" s="6"/>
      <c r="B8" s="32" t="s">
        <v>21</v>
      </c>
      <c r="C8" s="34" t="s">
        <v>24</v>
      </c>
      <c r="D8" s="39" t="s">
        <v>25</v>
      </c>
      <c r="E8" s="33">
        <v>41</v>
      </c>
      <c r="F8" s="41">
        <v>4.03</v>
      </c>
      <c r="G8" s="33">
        <v>94.26</v>
      </c>
      <c r="H8" s="33">
        <v>2.2999999999999998</v>
      </c>
      <c r="I8" s="33">
        <v>0.45</v>
      </c>
      <c r="J8" s="33">
        <v>20.25</v>
      </c>
    </row>
    <row r="9" spans="1:10" ht="16.5" thickBot="1">
      <c r="A9" s="6"/>
      <c r="B9" s="32"/>
      <c r="C9" s="34"/>
      <c r="D9" s="39"/>
      <c r="E9" s="33"/>
      <c r="F9" s="46"/>
      <c r="G9" s="33"/>
      <c r="H9" s="33"/>
      <c r="I9" s="33"/>
      <c r="J9" s="33"/>
    </row>
    <row r="10" spans="1:10">
      <c r="A10" s="3"/>
      <c r="B10" s="43"/>
      <c r="C10" s="5"/>
      <c r="D10" s="27"/>
      <c r="E10" s="12"/>
      <c r="F10" s="20"/>
      <c r="G10" s="12"/>
      <c r="H10" s="12"/>
      <c r="I10" s="12"/>
      <c r="J10" s="13"/>
    </row>
    <row r="11" spans="1:10">
      <c r="A11" s="6" t="s">
        <v>13</v>
      </c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ht="31.5">
      <c r="A13" s="6"/>
      <c r="B13" s="8" t="s">
        <v>14</v>
      </c>
      <c r="C13" s="34">
        <v>44409</v>
      </c>
      <c r="D13" s="38" t="s">
        <v>36</v>
      </c>
      <c r="E13" s="33">
        <v>60</v>
      </c>
      <c r="F13" s="31">
        <v>16.5</v>
      </c>
      <c r="G13" s="33">
        <v>77</v>
      </c>
      <c r="H13" s="33">
        <v>1.5</v>
      </c>
      <c r="I13" s="33">
        <v>6</v>
      </c>
      <c r="J13" s="33">
        <v>4.25</v>
      </c>
    </row>
    <row r="14" spans="1:10" ht="15.75">
      <c r="A14" s="6"/>
      <c r="B14" s="1" t="s">
        <v>15</v>
      </c>
      <c r="C14" s="35" t="s">
        <v>37</v>
      </c>
      <c r="D14" s="36" t="s">
        <v>38</v>
      </c>
      <c r="E14" s="33">
        <v>200</v>
      </c>
      <c r="F14" s="31">
        <v>17.77</v>
      </c>
      <c r="G14" s="33">
        <v>106.4</v>
      </c>
      <c r="H14" s="33">
        <v>2.56</v>
      </c>
      <c r="I14" s="33">
        <v>2.96</v>
      </c>
      <c r="J14" s="33">
        <v>17.440000000000001</v>
      </c>
    </row>
    <row r="15" spans="1:10" ht="15.75">
      <c r="A15" s="6"/>
      <c r="B15" s="1"/>
      <c r="C15" s="34" t="s">
        <v>39</v>
      </c>
      <c r="D15" s="36" t="s">
        <v>40</v>
      </c>
      <c r="E15" s="33">
        <v>20</v>
      </c>
      <c r="F15" s="31">
        <v>2.19</v>
      </c>
      <c r="G15" s="33">
        <v>51.4</v>
      </c>
      <c r="H15" s="33">
        <v>1.7</v>
      </c>
      <c r="I15" s="33">
        <v>0.2</v>
      </c>
      <c r="J15" s="33">
        <v>10.7</v>
      </c>
    </row>
    <row r="16" spans="1:10" ht="15.75">
      <c r="A16" s="6"/>
      <c r="B16" s="1" t="s">
        <v>16</v>
      </c>
      <c r="C16" s="34">
        <v>44538</v>
      </c>
      <c r="D16" s="39" t="s">
        <v>41</v>
      </c>
      <c r="E16" s="31">
        <v>95</v>
      </c>
      <c r="F16" s="31">
        <v>56.08</v>
      </c>
      <c r="G16" s="33">
        <v>209.95</v>
      </c>
      <c r="H16" s="33">
        <v>14.16</v>
      </c>
      <c r="I16" s="33">
        <v>14.92</v>
      </c>
      <c r="J16" s="33">
        <v>4.47</v>
      </c>
    </row>
    <row r="17" spans="1:10" ht="15.75">
      <c r="A17" s="6"/>
      <c r="B17" s="1" t="s">
        <v>17</v>
      </c>
      <c r="C17" s="35" t="s">
        <v>42</v>
      </c>
      <c r="D17" s="37" t="s">
        <v>43</v>
      </c>
      <c r="E17" s="33">
        <v>150</v>
      </c>
      <c r="F17" s="31">
        <v>10.36</v>
      </c>
      <c r="G17" s="33">
        <v>181.5</v>
      </c>
      <c r="H17" s="33">
        <v>6.63</v>
      </c>
      <c r="I17" s="33">
        <v>4.4400000000000004</v>
      </c>
      <c r="J17" s="33">
        <v>28.8</v>
      </c>
    </row>
    <row r="18" spans="1:10" ht="15.75">
      <c r="A18" s="6"/>
      <c r="B18" s="1" t="s">
        <v>18</v>
      </c>
      <c r="C18" s="34">
        <v>44265</v>
      </c>
      <c r="D18" s="38" t="s">
        <v>44</v>
      </c>
      <c r="E18" s="33">
        <v>200</v>
      </c>
      <c r="F18" s="42">
        <v>19.190000000000001</v>
      </c>
      <c r="G18" s="33">
        <v>80</v>
      </c>
      <c r="H18" s="33">
        <v>0.4</v>
      </c>
      <c r="I18" s="33">
        <v>0.4</v>
      </c>
      <c r="J18" s="33">
        <v>18.7</v>
      </c>
    </row>
    <row r="19" spans="1:10" ht="15.75">
      <c r="B19" s="1" t="s">
        <v>19</v>
      </c>
      <c r="C19" s="34" t="s">
        <v>24</v>
      </c>
      <c r="D19" s="39" t="s">
        <v>25</v>
      </c>
      <c r="E19" s="33">
        <v>40</v>
      </c>
      <c r="F19" s="40">
        <v>2.95</v>
      </c>
      <c r="G19" s="33">
        <f>E19*68.97/30</f>
        <v>91.960000000000008</v>
      </c>
      <c r="H19" s="33">
        <f>E19*1.68/30</f>
        <v>2.2400000000000002</v>
      </c>
      <c r="I19" s="33">
        <f>E19*0.33/30</f>
        <v>0.44000000000000006</v>
      </c>
      <c r="J19" s="33">
        <f>E19*14.82/30</f>
        <v>19.759999999999998</v>
      </c>
    </row>
    <row r="20" spans="1:10"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B21" s="7"/>
      <c r="C21" s="7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2025-04-10T04:06:19Z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