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<sst xmlns="http://schemas.openxmlformats.org/spreadsheetml/2006/main" count="53" uniqueCount="49">
  <si>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</si>
  <si>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</si>
  <si>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</si>
  <si>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</si>
  <si>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</si>
  <si>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</si>
  <si>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</si>
  <si>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</si>
  <si>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</si>
  <si>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</si>
  <si>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</si>
  <si>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</si>
  <si>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</si>
  <si>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</si>
  <si>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</si>
  <si>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</si>
  <si>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</si>
  <si>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</si>
  <si>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</si>
  <si>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</si>
  <si>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</si>
  <si>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</si>
  <si>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</si>
  <si>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</si>
  <si>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</si>
  <si>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</si>
  <si>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</si>
  <si>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</si>
  <si>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</si>
  <si>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</si>
  <si>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18.7</t>
  </si>
  <si>
    <t>Тефтели рыбные  в соусе</t>
  </si>
  <si>
    <t>Картофельное пюре</t>
  </si>
  <si>
    <t>Кисель из ягод</t>
  </si>
  <si>
    <t>948</t>
  </si>
  <si>
    <t>19</t>
  </si>
  <si>
    <t>МАОУ СОШ № 19</t>
  </si>
  <si>
    <t>44240</t>
  </si>
  <si>
    <t>Бутерброд с сыром</t>
  </si>
  <si>
    <t>17.4</t>
  </si>
  <si>
    <t>Каша  молочная ассорти  с маслом сливочным</t>
  </si>
  <si>
    <t>36.10</t>
  </si>
  <si>
    <t>Какао на молоке</t>
  </si>
  <si>
    <t>Фрукты</t>
  </si>
  <si>
    <t>72</t>
  </si>
  <si>
    <t>Винегрет овощной</t>
  </si>
  <si>
    <t xml:space="preserve">Хлеб пшеничный </t>
  </si>
  <si>
    <t>Рассольник с крупой,  сметаной</t>
  </si>
  <si>
    <t>24.04.25.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</si>
</sst>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Fill="1" applyBorder="1"/>
    <xf numFmtId="0" fontId="5" fillId="0" borderId="0" xfId="0" applyFont="1"/>
    <xf numFmtId="0" fontId="0" fillId="3" borderId="6" xfId="0" applyFill="1" applyBorder="1"/>
    <xf numFmtId="49" fontId="2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/>
    <xf numFmtId="0" fontId="2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left" vertical="center"/>
    </xf>
    <xf numFmtId="2" fontId="2" fillId="3" borderId="1" xfId="3" applyNumberFormat="1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left" vertical="center"/>
      <protection locked="0"/>
    </xf>
    <xf numFmtId="2" fontId="3" fillId="3" borderId="1" xfId="0" applyNumberFormat="1" applyFont="1" applyFill="1" applyBorder="1" applyAlignment="1" applyProtection="1">
      <alignment horizontal="left" vertical="center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36</v>
      </c>
      <c r="C1" s="48"/>
      <c r="D1" s="49"/>
      <c r="E1" t="s">
        <v>22</v>
      </c>
      <c r="F1" s="8" t="s">
        <v>35</v>
      </c>
      <c r="I1" t="s">
        <v>1</v>
      </c>
      <c r="J1" s="7" t="s">
        <v>48</v>
      </c>
    </row>
    <row r="2" spans="1:12" ht="7.5" customHeight="1" thickBot="1"/>
    <row r="3" spans="1:12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16.5" thickBot="1">
      <c r="A4" s="46"/>
      <c r="B4" s="16"/>
      <c r="C4" s="12" t="s">
        <v>37</v>
      </c>
      <c r="D4" s="17" t="s">
        <v>38</v>
      </c>
      <c r="E4" s="18">
        <v>50</v>
      </c>
      <c r="F4" s="15">
        <v>29.47</v>
      </c>
      <c r="G4" s="14">
        <v>127.7</v>
      </c>
      <c r="H4" s="14">
        <v>6.1</v>
      </c>
      <c r="I4" s="14">
        <v>3.7</v>
      </c>
      <c r="J4" s="14">
        <v>17.5</v>
      </c>
    </row>
    <row r="5" spans="1:12" ht="31.5">
      <c r="A5" s="1" t="s">
        <v>10</v>
      </c>
      <c r="B5" s="11" t="s">
        <v>11</v>
      </c>
      <c r="C5" s="12" t="s">
        <v>39</v>
      </c>
      <c r="D5" s="13" t="s">
        <v>40</v>
      </c>
      <c r="E5" s="14">
        <v>250</v>
      </c>
      <c r="F5" s="15">
        <v>34.89</v>
      </c>
      <c r="G5" s="14">
        <v>268.93</v>
      </c>
      <c r="H5" s="14">
        <v>6.75</v>
      </c>
      <c r="I5" s="14">
        <v>12.63</v>
      </c>
      <c r="J5" s="14">
        <v>32.08</v>
      </c>
    </row>
    <row r="6" spans="1:12" ht="15.75">
      <c r="A6" s="9"/>
      <c r="B6" s="16" t="s">
        <v>12</v>
      </c>
      <c r="C6" s="12" t="s">
        <v>41</v>
      </c>
      <c r="D6" s="17" t="s">
        <v>42</v>
      </c>
      <c r="E6" s="18">
        <v>200</v>
      </c>
      <c r="F6" s="15">
        <v>22.5</v>
      </c>
      <c r="G6" s="14">
        <v>135</v>
      </c>
      <c r="H6" s="14">
        <v>3.6</v>
      </c>
      <c r="I6" s="14">
        <v>3.3</v>
      </c>
      <c r="J6" s="14">
        <v>22.8</v>
      </c>
    </row>
    <row r="7" spans="1:12" ht="15.75">
      <c r="A7" s="2"/>
      <c r="B7" s="16" t="s">
        <v>19</v>
      </c>
      <c r="C7" s="12" t="s">
        <v>28</v>
      </c>
      <c r="D7" s="19" t="s">
        <v>43</v>
      </c>
      <c r="E7" s="14"/>
      <c r="F7" s="15">
        <v>35.659999999999997</v>
      </c>
      <c r="G7" s="14">
        <v>98</v>
      </c>
      <c r="H7" s="14">
        <v>0.8</v>
      </c>
      <c r="I7" s="14">
        <v>0.8</v>
      </c>
      <c r="J7" s="14">
        <v>21.9</v>
      </c>
    </row>
    <row r="8" spans="1:12" ht="15.75">
      <c r="A8" s="2"/>
      <c r="B8" s="16" t="s">
        <v>23</v>
      </c>
      <c r="C8" s="20" t="s">
        <v>28</v>
      </c>
      <c r="D8" s="19" t="s">
        <v>29</v>
      </c>
      <c r="E8" s="14">
        <v>30</v>
      </c>
      <c r="F8" s="21">
        <v>2.52</v>
      </c>
      <c r="G8" s="14">
        <v>68.97</v>
      </c>
      <c r="H8" s="14">
        <v>1.68</v>
      </c>
      <c r="I8" s="14">
        <v>0.33</v>
      </c>
      <c r="J8" s="14">
        <v>14.82</v>
      </c>
    </row>
    <row r="9" spans="1:12" ht="16.5" thickBot="1">
      <c r="A9" s="3"/>
      <c r="B9" s="22"/>
      <c r="C9" s="20"/>
      <c r="D9" s="19"/>
      <c r="E9" s="14"/>
      <c r="F9" s="23"/>
      <c r="G9" s="14"/>
      <c r="H9" s="14"/>
      <c r="I9" s="14"/>
      <c r="J9" s="14"/>
    </row>
    <row r="10" spans="1:12" ht="15.75">
      <c r="A10" s="1" t="s">
        <v>13</v>
      </c>
      <c r="B10" s="11" t="s">
        <v>20</v>
      </c>
      <c r="C10" s="24"/>
      <c r="D10" s="24"/>
      <c r="E10" s="24"/>
      <c r="F10" s="25"/>
      <c r="G10" s="26"/>
      <c r="H10" s="26"/>
      <c r="I10" s="26"/>
      <c r="J10" s="27"/>
      <c r="L10" s="10"/>
    </row>
    <row r="11" spans="1:12">
      <c r="A11" s="2"/>
      <c r="B11" s="28"/>
      <c r="C11" s="28"/>
      <c r="D11" s="29"/>
      <c r="E11" s="30"/>
      <c r="F11" s="31"/>
      <c r="G11" s="30"/>
      <c r="H11" s="30"/>
      <c r="I11" s="30"/>
      <c r="J11" s="32"/>
    </row>
    <row r="12" spans="1:12" ht="15.75" thickBot="1">
      <c r="A12" s="3"/>
      <c r="B12" s="22"/>
      <c r="C12" s="22"/>
      <c r="D12" s="33"/>
      <c r="E12" s="34"/>
      <c r="F12" s="35"/>
      <c r="G12" s="34"/>
      <c r="H12" s="34"/>
      <c r="I12" s="34"/>
      <c r="J12" s="36"/>
    </row>
    <row r="13" spans="1:12" ht="15.75">
      <c r="A13" s="2" t="s">
        <v>14</v>
      </c>
      <c r="B13" s="37" t="s">
        <v>15</v>
      </c>
      <c r="C13" s="12" t="s">
        <v>44</v>
      </c>
      <c r="D13" s="38" t="s">
        <v>45</v>
      </c>
      <c r="E13" s="14">
        <v>60</v>
      </c>
      <c r="F13" s="15">
        <v>11.04</v>
      </c>
      <c r="G13" s="14">
        <v>67.2</v>
      </c>
      <c r="H13" s="14">
        <v>0.78</v>
      </c>
      <c r="I13" s="14">
        <v>5.34</v>
      </c>
      <c r="J13" s="14">
        <v>4.0199999999999996</v>
      </c>
    </row>
    <row r="14" spans="1:12" ht="15.75">
      <c r="A14" s="2"/>
      <c r="B14" s="16" t="s">
        <v>16</v>
      </c>
      <c r="C14" s="20">
        <v>44502</v>
      </c>
      <c r="D14" s="39" t="s">
        <v>47</v>
      </c>
      <c r="E14" s="14">
        <v>200</v>
      </c>
      <c r="F14" s="15">
        <v>18.73</v>
      </c>
      <c r="G14" s="14">
        <v>125.6</v>
      </c>
      <c r="H14" s="14">
        <v>3.9</v>
      </c>
      <c r="I14" s="14">
        <v>6.02</v>
      </c>
      <c r="J14" s="14">
        <v>14.28</v>
      </c>
    </row>
    <row r="15" spans="1:12" ht="15.75">
      <c r="A15" s="2"/>
      <c r="B15" s="16" t="s">
        <v>17</v>
      </c>
      <c r="C15" s="12" t="s">
        <v>30</v>
      </c>
      <c r="D15" s="38" t="s">
        <v>31</v>
      </c>
      <c r="E15" s="14">
        <v>110</v>
      </c>
      <c r="F15" s="40">
        <v>53.26</v>
      </c>
      <c r="G15" s="14">
        <v>154.85</v>
      </c>
      <c r="H15" s="14">
        <v>11.08</v>
      </c>
      <c r="I15" s="14">
        <v>7.78</v>
      </c>
      <c r="J15" s="14">
        <v>9.98</v>
      </c>
    </row>
    <row r="16" spans="1:12" ht="15.75">
      <c r="A16" s="2"/>
      <c r="B16" s="16" t="s">
        <v>18</v>
      </c>
      <c r="C16" s="12">
        <v>44258</v>
      </c>
      <c r="D16" s="17" t="s">
        <v>32</v>
      </c>
      <c r="E16" s="14">
        <v>150</v>
      </c>
      <c r="F16" s="15">
        <v>31.55</v>
      </c>
      <c r="G16" s="14">
        <v>127.5</v>
      </c>
      <c r="H16" s="14">
        <v>3.17</v>
      </c>
      <c r="I16" s="14">
        <v>3.67</v>
      </c>
      <c r="J16" s="14">
        <v>20.399999999999999</v>
      </c>
    </row>
    <row r="17" spans="1:10" ht="15.75">
      <c r="A17" s="2"/>
      <c r="B17" s="16" t="s">
        <v>19</v>
      </c>
      <c r="C17" s="12" t="s">
        <v>34</v>
      </c>
      <c r="D17" s="17" t="s">
        <v>33</v>
      </c>
      <c r="E17" s="14">
        <v>200</v>
      </c>
      <c r="F17" s="15">
        <v>5.54</v>
      </c>
      <c r="G17" s="14">
        <v>111</v>
      </c>
      <c r="H17" s="14">
        <v>0</v>
      </c>
      <c r="I17" s="14">
        <v>0</v>
      </c>
      <c r="J17" s="14">
        <v>27.8</v>
      </c>
    </row>
    <row r="18" spans="1:10" ht="15.75">
      <c r="A18" s="2"/>
      <c r="B18" s="16" t="s">
        <v>24</v>
      </c>
      <c r="C18" s="20" t="s">
        <v>27</v>
      </c>
      <c r="D18" s="13" t="s">
        <v>46</v>
      </c>
      <c r="E18" s="14">
        <v>50</v>
      </c>
      <c r="F18" s="21">
        <v>3.06</v>
      </c>
      <c r="G18" s="14">
        <v>116.9</v>
      </c>
      <c r="H18" s="14">
        <v>3.95</v>
      </c>
      <c r="I18" s="14">
        <v>0.5</v>
      </c>
      <c r="J18" s="14">
        <v>24.15</v>
      </c>
    </row>
    <row r="19" spans="1:10" ht="15.75">
      <c r="A19" s="2"/>
      <c r="B19" s="16" t="s">
        <v>21</v>
      </c>
      <c r="C19" s="20" t="s">
        <v>28</v>
      </c>
      <c r="D19" s="19" t="s">
        <v>29</v>
      </c>
      <c r="E19" s="14">
        <v>40</v>
      </c>
      <c r="F19" s="23">
        <v>1.86</v>
      </c>
      <c r="G19" s="14">
        <f>E19*68.97/30</f>
        <v>91.960000000000008</v>
      </c>
      <c r="H19" s="14">
        <f>E19*1.68/30</f>
        <v>2.2400000000000002</v>
      </c>
      <c r="I19" s="14">
        <f>E19*0.33/30</f>
        <v>0.44000000000000006</v>
      </c>
      <c r="J19" s="14">
        <f>E19*14.82/30</f>
        <v>19.759999999999998</v>
      </c>
    </row>
    <row r="20" spans="1:10">
      <c r="A20" s="2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3"/>
      <c r="B21" s="22"/>
      <c r="C21" s="22"/>
      <c r="D21" s="33"/>
      <c r="E21" s="34"/>
      <c r="F21" s="35"/>
      <c r="G21" s="34"/>
      <c r="H21" s="34"/>
      <c r="I21" s="34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