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<sst xmlns="http://schemas.openxmlformats.org/spreadsheetml/2006/main" count="51" uniqueCount="48">
  <si>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</si>
  <si>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</si>
  <si>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</si>
  <si>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</si>
  <si>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</si>
  <si>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</si>
  <si>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</si>
  <si>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</si>
  <si>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</si>
  <si>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</si>
  <si>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</si>
  <si>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</si>
  <si>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</si>
  <si>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</si>
  <si>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</si>
  <si>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</si>
  <si>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</si>
  <si>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</si>
  <si>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</si>
  <si>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</si>
  <si>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</si>
  <si>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</si>
  <si>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</si>
  <si>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</si>
  <si>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</si>
  <si>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</si>
  <si>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</si>
  <si>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19</t>
  </si>
  <si>
    <t>МАОУ СОШ № 19</t>
  </si>
  <si>
    <t>44320</t>
  </si>
  <si>
    <t>Каша  молочная манная с маслом сливочным</t>
  </si>
  <si>
    <t>16.81</t>
  </si>
  <si>
    <t>Биточек мясной</t>
  </si>
  <si>
    <t xml:space="preserve">Хлеб пшеничный </t>
  </si>
  <si>
    <t>закуска</t>
  </si>
  <si>
    <t>44240</t>
  </si>
  <si>
    <t>Бутерброд с сыром</t>
  </si>
  <si>
    <t>32.10</t>
  </si>
  <si>
    <t>Кофейный напиток на молоке</t>
  </si>
  <si>
    <t>40</t>
  </si>
  <si>
    <t>Салат из отварной свеклы с сыром и раст.маслом</t>
  </si>
  <si>
    <t>38.2</t>
  </si>
  <si>
    <t>Суп крестьянский с крупой,сметаной,мясом,зеленью</t>
  </si>
  <si>
    <t>32-3</t>
  </si>
  <si>
    <t>Рагу из овощей</t>
  </si>
  <si>
    <t>44357</t>
  </si>
  <si>
    <t>Компот из сухофруктов</t>
  </si>
  <si>
    <t>06.03.26г.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</si>
</sst>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2" applyNumberFormat="1" applyFont="1" applyBorder="1" applyAlignment="1" applyProtection="1">
      <alignment horizontal="left" vertical="center"/>
      <protection locked="0"/>
    </xf>
    <xf numFmtId="2" fontId="2" fillId="0" borderId="1" xfId="4" applyNumberFormat="1" applyFont="1" applyBorder="1" applyAlignment="1" applyProtection="1">
      <alignment horizontal="left" vertical="center"/>
      <protection locked="0"/>
    </xf>
    <xf numFmtId="0" fontId="0" fillId="2" borderId="6" xfId="0" applyFill="1" applyBorder="1"/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2" fontId="3" fillId="0" borderId="17" xfId="0" applyNumberFormat="1" applyFont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11" xfId="1"/>
    <cellStyle name="Обычный 12" xfId="2"/>
    <cellStyle name="Обычный 2" xfId="4"/>
    <cellStyle name="Финансовый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19</v>
      </c>
      <c r="F1" s="20" t="s">
        <v>27</v>
      </c>
      <c r="I1" t="s">
        <v>1</v>
      </c>
      <c r="J1" s="19" t="s">
        <v>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3" t="s">
        <v>10</v>
      </c>
      <c r="B4" s="4" t="s">
        <v>11</v>
      </c>
      <c r="C4" s="36" t="s">
        <v>29</v>
      </c>
      <c r="D4" s="38" t="s">
        <v>30</v>
      </c>
      <c r="E4" s="34">
        <v>270</v>
      </c>
      <c r="F4" s="32">
        <v>43.94</v>
      </c>
      <c r="G4" s="34">
        <v>298.42</v>
      </c>
      <c r="H4" s="34">
        <v>9.68</v>
      </c>
      <c r="I4" s="34">
        <v>11.75</v>
      </c>
      <c r="J4" s="34">
        <v>38.42</v>
      </c>
    </row>
    <row r="5" spans="1:10" ht="15.75" x14ac:dyDescent="0.25">
      <c r="A5" s="6"/>
      <c r="B5" s="9" t="s">
        <v>34</v>
      </c>
      <c r="C5" s="36" t="s">
        <v>35</v>
      </c>
      <c r="D5" s="38" t="s">
        <v>36</v>
      </c>
      <c r="E5" s="34">
        <v>80</v>
      </c>
      <c r="F5" s="32">
        <v>54.54</v>
      </c>
      <c r="G5" s="34">
        <v>204.32</v>
      </c>
      <c r="H5" s="34">
        <v>9.76</v>
      </c>
      <c r="I5" s="34">
        <v>5.92</v>
      </c>
      <c r="J5" s="34">
        <v>28</v>
      </c>
    </row>
    <row r="6" spans="1:10" ht="15.75" x14ac:dyDescent="0.25">
      <c r="A6" s="6"/>
      <c r="B6" s="1" t="s">
        <v>12</v>
      </c>
      <c r="C6" s="36" t="s">
        <v>37</v>
      </c>
      <c r="D6" s="45" t="s">
        <v>38</v>
      </c>
      <c r="E6" s="46">
        <v>200</v>
      </c>
      <c r="F6" s="32">
        <v>21.99</v>
      </c>
      <c r="G6" s="34">
        <v>99</v>
      </c>
      <c r="H6" s="34">
        <v>3.1</v>
      </c>
      <c r="I6" s="34">
        <v>3.2</v>
      </c>
      <c r="J6" s="34">
        <v>14.4</v>
      </c>
    </row>
    <row r="7" spans="1:10" ht="15.75" x14ac:dyDescent="0.25">
      <c r="A7" s="6"/>
      <c r="B7" s="33" t="s">
        <v>20</v>
      </c>
      <c r="C7" s="35" t="s">
        <v>25</v>
      </c>
      <c r="D7" s="40" t="s">
        <v>26</v>
      </c>
      <c r="E7" s="34">
        <v>42</v>
      </c>
      <c r="F7" s="42">
        <v>4.57</v>
      </c>
      <c r="G7" s="34">
        <v>98.2</v>
      </c>
      <c r="H7" s="34">
        <v>3.32</v>
      </c>
      <c r="I7" s="34">
        <v>0.42</v>
      </c>
      <c r="J7" s="34">
        <v>20.29</v>
      </c>
    </row>
    <row r="8" spans="1:10" ht="16.5" thickBot="1" x14ac:dyDescent="0.3">
      <c r="A8" s="6"/>
      <c r="B8" s="33"/>
      <c r="C8" s="35"/>
      <c r="D8" s="40"/>
      <c r="E8" s="34"/>
      <c r="F8" s="47"/>
      <c r="G8" s="34"/>
      <c r="H8" s="34"/>
      <c r="I8" s="34"/>
      <c r="J8" s="34"/>
    </row>
    <row r="9" spans="1:10" ht="15.75" thickBot="1" x14ac:dyDescent="0.3">
      <c r="A9" s="3"/>
      <c r="B9" s="44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3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8"/>
      <c r="C11" s="8"/>
      <c r="D11" s="30"/>
      <c r="E11" s="17"/>
      <c r="F11" s="23"/>
      <c r="G11" s="17"/>
      <c r="H11" s="17"/>
      <c r="I11" s="17"/>
      <c r="J11" s="18"/>
    </row>
    <row r="12" spans="1:10" ht="31.5" x14ac:dyDescent="0.25">
      <c r="A12" s="6" t="s">
        <v>13</v>
      </c>
      <c r="B12" s="9" t="s">
        <v>34</v>
      </c>
      <c r="C12" s="36" t="s">
        <v>39</v>
      </c>
      <c r="D12" s="39" t="s">
        <v>40</v>
      </c>
      <c r="E12" s="34">
        <v>60</v>
      </c>
      <c r="F12" s="32">
        <v>10.25</v>
      </c>
      <c r="G12" s="34">
        <v>88.8</v>
      </c>
      <c r="H12" s="34">
        <v>2.16</v>
      </c>
      <c r="I12" s="34">
        <v>4.5</v>
      </c>
      <c r="J12" s="34">
        <v>9.9</v>
      </c>
    </row>
    <row r="13" spans="1:10" ht="31.5" x14ac:dyDescent="0.25">
      <c r="A13" s="6"/>
      <c r="B13" s="1" t="s">
        <v>14</v>
      </c>
      <c r="C13" s="36" t="s">
        <v>41</v>
      </c>
      <c r="D13" s="37" t="s">
        <v>42</v>
      </c>
      <c r="E13" s="34">
        <v>200</v>
      </c>
      <c r="F13" s="32">
        <v>31.75</v>
      </c>
      <c r="G13" s="34">
        <v>117.6</v>
      </c>
      <c r="H13" s="34">
        <v>3.76</v>
      </c>
      <c r="I13" s="34">
        <v>6.41</v>
      </c>
      <c r="J13" s="34">
        <v>11.19</v>
      </c>
    </row>
    <row r="14" spans="1:10" ht="15.75" x14ac:dyDescent="0.25">
      <c r="A14" s="6"/>
      <c r="B14" s="1" t="s">
        <v>15</v>
      </c>
      <c r="C14" s="35" t="s">
        <v>31</v>
      </c>
      <c r="D14" s="37" t="s">
        <v>32</v>
      </c>
      <c r="E14" s="34">
        <v>95</v>
      </c>
      <c r="F14" s="32">
        <v>75.77</v>
      </c>
      <c r="G14" s="34">
        <v>184.3</v>
      </c>
      <c r="H14" s="34">
        <v>12.35</v>
      </c>
      <c r="I14" s="34">
        <v>12.26</v>
      </c>
      <c r="J14" s="34">
        <v>6.08</v>
      </c>
    </row>
    <row r="15" spans="1:10" ht="15.75" x14ac:dyDescent="0.25">
      <c r="A15" s="6"/>
      <c r="B15" s="1" t="s">
        <v>16</v>
      </c>
      <c r="C15" s="35" t="s">
        <v>43</v>
      </c>
      <c r="D15" s="40" t="s">
        <v>44</v>
      </c>
      <c r="E15" s="32">
        <v>150</v>
      </c>
      <c r="F15" s="32">
        <v>13.81</v>
      </c>
      <c r="G15" s="34">
        <v>144</v>
      </c>
      <c r="H15" s="34">
        <v>2.48</v>
      </c>
      <c r="I15" s="34">
        <v>3.98</v>
      </c>
      <c r="J15" s="34">
        <v>24.6</v>
      </c>
    </row>
    <row r="16" spans="1:10" ht="15.75" x14ac:dyDescent="0.25">
      <c r="A16" s="6"/>
      <c r="B16" s="1" t="s">
        <v>17</v>
      </c>
      <c r="C16" s="36" t="s">
        <v>45</v>
      </c>
      <c r="D16" s="38" t="s">
        <v>46</v>
      </c>
      <c r="E16" s="34">
        <v>200</v>
      </c>
      <c r="F16" s="32">
        <v>6.62</v>
      </c>
      <c r="G16" s="34">
        <v>84</v>
      </c>
      <c r="H16" s="34">
        <v>1</v>
      </c>
      <c r="I16" s="34">
        <v>0.1</v>
      </c>
      <c r="J16" s="34">
        <v>19.8</v>
      </c>
    </row>
    <row r="17" spans="1:10" ht="15.75" x14ac:dyDescent="0.25">
      <c r="A17" s="6"/>
      <c r="B17" s="1" t="s">
        <v>21</v>
      </c>
      <c r="C17" s="35" t="s">
        <v>24</v>
      </c>
      <c r="D17" s="39" t="s">
        <v>33</v>
      </c>
      <c r="E17" s="34">
        <v>34</v>
      </c>
      <c r="F17" s="43">
        <v>3.56</v>
      </c>
      <c r="G17" s="34">
        <v>79.489999999999995</v>
      </c>
      <c r="H17" s="34">
        <v>2.69</v>
      </c>
      <c r="I17" s="34">
        <v>0.34</v>
      </c>
      <c r="J17" s="34">
        <v>16.420000000000002</v>
      </c>
    </row>
    <row r="18" spans="1:10" ht="15.75" x14ac:dyDescent="0.25">
      <c r="A18" s="6"/>
      <c r="B18" s="1" t="s">
        <v>18</v>
      </c>
      <c r="C18" s="35" t="s">
        <v>25</v>
      </c>
      <c r="D18" s="40" t="s">
        <v>26</v>
      </c>
      <c r="E18" s="34">
        <v>30</v>
      </c>
      <c r="F18" s="41">
        <v>3.28</v>
      </c>
      <c r="G18" s="34">
        <f>E18*68.97/30</f>
        <v>68.97</v>
      </c>
      <c r="H18" s="34">
        <f>E18*1.68/30</f>
        <v>1.68</v>
      </c>
      <c r="I18" s="34">
        <f>E18*0.33/30</f>
        <v>0.33</v>
      </c>
      <c r="J18" s="34">
        <f>E18*14.82/30</f>
        <v>14.82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2026-03-04T07:45:52Z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