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5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<sst xmlns="http://schemas.openxmlformats.org/spreadsheetml/2006/main" count="54" uniqueCount="50">
  <si>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</si>
  <si>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</si>
  <si>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</si>
  <si>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</si>
  <si>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</si>
  <si>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</si>
  <si>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</si>
  <si>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</si>
  <si>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</si>
  <si>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</si>
  <si>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</si>
  <si>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</si>
  <si>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</si>
  <si>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</si>
  <si>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</si>
  <si>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</si>
  <si>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</si>
  <si>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</si>
  <si>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</si>
  <si>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</si>
  <si>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</si>
  <si>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</si>
  <si>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</si>
  <si>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</si>
  <si>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</si>
  <si>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Завтрак 2</t>
  </si>
  <si>
    <t>фрукты</t>
  </si>
  <si>
    <t>гор.напиток</t>
  </si>
  <si>
    <t>19</t>
  </si>
  <si>
    <t>МАОУ СОШ № 19</t>
  </si>
  <si>
    <t>Хлеб ржано-пшеничный</t>
  </si>
  <si>
    <t xml:space="preserve">Хлеб пшеничный </t>
  </si>
  <si>
    <t>Каша молочная ассорти с маслом сливочным</t>
  </si>
  <si>
    <t>Бутерброд с сыром</t>
  </si>
  <si>
    <t>Салат из св. капусты с св. огурцом с раст
. маслом и зеленью</t>
  </si>
  <si>
    <t>41/1</t>
  </si>
  <si>
    <t xml:space="preserve">Салат из картофеля с соленым огурцом, луком и раст. маслом </t>
  </si>
  <si>
    <t>22.2</t>
  </si>
  <si>
    <t>36.81</t>
  </si>
  <si>
    <t>Тефтели мясные с рисом паровые</t>
  </si>
  <si>
    <t>гарнир</t>
  </si>
  <si>
    <t>44533</t>
  </si>
  <si>
    <t>Капуста тушеная</t>
  </si>
  <si>
    <t>37.2</t>
  </si>
  <si>
    <t>Напиток "Золотой шар"</t>
  </si>
  <si>
    <t>46.3</t>
  </si>
  <si>
    <t>Чай с молоком</t>
  </si>
  <si>
    <t>17/4</t>
  </si>
  <si>
    <t xml:space="preserve">Суп - лапша на куринном бульоне </t>
  </si>
  <si>
    <t>11.03.26г.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</si>
</sst>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0" borderId="1" xfId="3" applyNumberFormat="1" applyFont="1" applyBorder="1" applyAlignment="1" applyProtection="1">
      <alignment horizontal="left" vertical="center"/>
      <protection locked="0"/>
    </xf>
    <xf numFmtId="0" fontId="0" fillId="0" borderId="16" xfId="0" applyFill="1" applyBorder="1" applyProtection="1">
      <protection locked="0"/>
    </xf>
    <xf numFmtId="2" fontId="2" fillId="0" borderId="4" xfId="3" applyNumberFormat="1" applyFont="1" applyBorder="1" applyAlignment="1" applyProtection="1">
      <alignment horizontal="left" vertical="center"/>
      <protection locked="0"/>
    </xf>
    <xf numFmtId="2" fontId="2" fillId="0" borderId="16" xfId="3" applyNumberFormat="1" applyFont="1" applyBorder="1" applyAlignment="1" applyProtection="1">
      <alignment horizontal="left" vertical="center"/>
      <protection locked="0"/>
    </xf>
    <xf numFmtId="2" fontId="0" fillId="0" borderId="16" xfId="0" applyNumberFormat="1" applyFill="1" applyBorder="1" applyProtection="1">
      <protection locked="0"/>
    </xf>
    <xf numFmtId="0" fontId="0" fillId="2" borderId="20" xfId="0" applyFill="1" applyBorder="1"/>
    <xf numFmtId="1" fontId="2" fillId="2" borderId="5" xfId="0" applyNumberFormat="1" applyFont="1" applyFill="1" applyBorder="1" applyAlignment="1" applyProtection="1">
      <alignment horizontal="left" vertical="center"/>
      <protection locked="0"/>
    </xf>
    <xf numFmtId="2" fontId="2" fillId="2" borderId="5" xfId="0" applyNumberFormat="1" applyFont="1" applyFill="1" applyBorder="1" applyAlignment="1" applyProtection="1">
      <alignment horizontal="left" vertical="center"/>
      <protection locked="0"/>
    </xf>
    <xf numFmtId="0" fontId="0" fillId="2" borderId="21" xfId="0" applyFill="1" applyBorder="1"/>
    <xf numFmtId="0" fontId="0" fillId="2" borderId="22" xfId="0" applyFill="1" applyBorder="1"/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</cellXfs>
  <cellStyles count="4">
    <cellStyle name="Обычный" xfId="0" builtinId="0"/>
    <cellStyle name="Обычный 11" xfId="1"/>
    <cellStyle name="Обычный 12" xfId="2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18</v>
      </c>
      <c r="F1" s="19" t="s">
        <v>28</v>
      </c>
      <c r="I1" t="s">
        <v>1</v>
      </c>
      <c r="J1" s="18" t="s">
        <v>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2.25" thickBot="1" x14ac:dyDescent="0.3">
      <c r="A4" s="55" t="s">
        <v>10</v>
      </c>
      <c r="B4" s="3" t="s">
        <v>11</v>
      </c>
      <c r="C4" s="40" t="s">
        <v>47</v>
      </c>
      <c r="D4" s="44" t="s">
        <v>32</v>
      </c>
      <c r="E4" s="42">
        <v>250</v>
      </c>
      <c r="F4" s="30">
        <v>45.59</v>
      </c>
      <c r="G4" s="42">
        <v>268.93</v>
      </c>
      <c r="H4" s="42">
        <v>6.75</v>
      </c>
      <c r="I4" s="42">
        <v>12.63</v>
      </c>
      <c r="J4" s="42">
        <v>32.08</v>
      </c>
    </row>
    <row r="5" spans="1:10" ht="15.75" x14ac:dyDescent="0.25">
      <c r="A5" s="56"/>
      <c r="B5" s="3" t="s">
        <v>13</v>
      </c>
      <c r="C5" s="45">
        <v>44240</v>
      </c>
      <c r="D5" s="42" t="s">
        <v>33</v>
      </c>
      <c r="E5" s="42">
        <v>60</v>
      </c>
      <c r="F5" s="30">
        <v>42.18</v>
      </c>
      <c r="G5" s="42">
        <v>153.24</v>
      </c>
      <c r="H5" s="42">
        <v>7.32</v>
      </c>
      <c r="I5" s="42">
        <v>4.4400000000000004</v>
      </c>
      <c r="J5" s="42">
        <v>21</v>
      </c>
    </row>
    <row r="6" spans="1:10" ht="15.75" x14ac:dyDescent="0.25">
      <c r="A6" s="56"/>
      <c r="B6" s="1" t="s">
        <v>27</v>
      </c>
      <c r="C6" s="45" t="s">
        <v>45</v>
      </c>
      <c r="D6" s="46" t="s">
        <v>46</v>
      </c>
      <c r="E6" s="42">
        <v>200</v>
      </c>
      <c r="F6" s="30">
        <v>12.25</v>
      </c>
      <c r="G6" s="42">
        <v>69</v>
      </c>
      <c r="H6" s="42">
        <v>1.5</v>
      </c>
      <c r="I6" s="42">
        <v>1.6</v>
      </c>
      <c r="J6" s="42">
        <v>12.1</v>
      </c>
    </row>
    <row r="7" spans="1:10" ht="47.25" x14ac:dyDescent="0.25">
      <c r="A7" s="56"/>
      <c r="B7" s="1" t="s">
        <v>13</v>
      </c>
      <c r="C7" s="45">
        <v>44409</v>
      </c>
      <c r="D7" s="47" t="s">
        <v>34</v>
      </c>
      <c r="E7" s="42">
        <v>64</v>
      </c>
      <c r="F7" s="30">
        <v>20.95</v>
      </c>
      <c r="G7" s="42">
        <v>81.92</v>
      </c>
      <c r="H7" s="42">
        <v>1.6</v>
      </c>
      <c r="I7" s="42">
        <v>6.4</v>
      </c>
      <c r="J7" s="42">
        <v>4.53</v>
      </c>
    </row>
    <row r="8" spans="1:10" ht="15.75" x14ac:dyDescent="0.25">
      <c r="A8" s="56"/>
      <c r="B8" s="31" t="s">
        <v>17</v>
      </c>
      <c r="C8" s="45" t="s">
        <v>22</v>
      </c>
      <c r="D8" s="47" t="s">
        <v>30</v>
      </c>
      <c r="E8" s="42">
        <v>31</v>
      </c>
      <c r="F8" s="33">
        <v>4.0599999999999996</v>
      </c>
      <c r="G8" s="42">
        <v>71.27</v>
      </c>
      <c r="H8" s="42">
        <v>1.74</v>
      </c>
      <c r="I8" s="42">
        <v>0.34</v>
      </c>
      <c r="J8" s="42">
        <v>15.31</v>
      </c>
    </row>
    <row r="9" spans="1:10" ht="16.5" thickBot="1" x14ac:dyDescent="0.3">
      <c r="A9" s="56"/>
      <c r="B9" s="31"/>
      <c r="C9" s="45"/>
      <c r="D9" s="46"/>
      <c r="E9" s="42"/>
      <c r="F9" s="34"/>
      <c r="G9" s="42"/>
      <c r="H9" s="42"/>
      <c r="I9" s="42"/>
      <c r="J9" s="42"/>
    </row>
    <row r="10" spans="1:10" ht="15.75" x14ac:dyDescent="0.25">
      <c r="A10" s="35" t="s">
        <v>25</v>
      </c>
      <c r="B10" s="4" t="s">
        <v>26</v>
      </c>
      <c r="C10" s="36"/>
      <c r="D10" s="37"/>
      <c r="E10" s="37"/>
      <c r="F10" s="20"/>
      <c r="G10" s="12"/>
      <c r="H10" s="12"/>
      <c r="I10" s="12"/>
      <c r="J10" s="13"/>
    </row>
    <row r="11" spans="1:10" x14ac:dyDescent="0.25">
      <c r="A11" s="38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39"/>
      <c r="B12" s="7"/>
      <c r="C12" s="7"/>
      <c r="D12" s="28"/>
      <c r="E12" s="16"/>
      <c r="F12" s="22"/>
      <c r="G12" s="16"/>
      <c r="H12" s="16"/>
      <c r="I12" s="16"/>
      <c r="J12" s="17"/>
    </row>
    <row r="13" spans="1:10" ht="31.5" x14ac:dyDescent="0.25">
      <c r="A13" s="5" t="s">
        <v>12</v>
      </c>
      <c r="B13" s="8" t="s">
        <v>13</v>
      </c>
      <c r="C13" s="40" t="s">
        <v>35</v>
      </c>
      <c r="D13" s="51" t="s">
        <v>36</v>
      </c>
      <c r="E13" s="42">
        <v>60</v>
      </c>
      <c r="F13" s="32">
        <v>11.8</v>
      </c>
      <c r="G13" s="42">
        <v>183.84</v>
      </c>
      <c r="H13" s="42">
        <v>3.24</v>
      </c>
      <c r="I13" s="42">
        <v>7.74</v>
      </c>
      <c r="J13" s="42">
        <v>25.26</v>
      </c>
    </row>
    <row r="14" spans="1:10" ht="15.75" x14ac:dyDescent="0.25">
      <c r="A14" s="5"/>
      <c r="B14" s="1" t="s">
        <v>14</v>
      </c>
      <c r="C14" s="40" t="s">
        <v>37</v>
      </c>
      <c r="D14" s="41" t="s">
        <v>48</v>
      </c>
      <c r="E14" s="48">
        <v>200</v>
      </c>
      <c r="F14" s="30">
        <v>26.72</v>
      </c>
      <c r="G14" s="48">
        <v>70</v>
      </c>
      <c r="H14" s="48">
        <v>2.2200000000000002</v>
      </c>
      <c r="I14" s="48">
        <v>3.84</v>
      </c>
      <c r="J14" s="48">
        <v>6.68</v>
      </c>
    </row>
    <row r="15" spans="1:10" ht="15.75" x14ac:dyDescent="0.25">
      <c r="A15" s="5"/>
      <c r="B15" s="1" t="s">
        <v>15</v>
      </c>
      <c r="C15" s="40" t="s">
        <v>38</v>
      </c>
      <c r="D15" s="43" t="s">
        <v>39</v>
      </c>
      <c r="E15" s="48">
        <v>96</v>
      </c>
      <c r="F15" s="30">
        <v>69.3</v>
      </c>
      <c r="G15" s="48">
        <v>221.38</v>
      </c>
      <c r="H15" s="48">
        <v>12.38</v>
      </c>
      <c r="I15" s="48">
        <v>12.86</v>
      </c>
      <c r="J15" s="48">
        <v>14.02</v>
      </c>
    </row>
    <row r="16" spans="1:10" ht="15.75" x14ac:dyDescent="0.25">
      <c r="A16" s="5"/>
      <c r="B16" s="1" t="s">
        <v>40</v>
      </c>
      <c r="C16" s="40" t="s">
        <v>41</v>
      </c>
      <c r="D16" s="43" t="s">
        <v>42</v>
      </c>
      <c r="E16" s="48">
        <v>150</v>
      </c>
      <c r="F16" s="30">
        <v>17.22</v>
      </c>
      <c r="G16" s="48">
        <v>87</v>
      </c>
      <c r="H16" s="48">
        <v>3.25</v>
      </c>
      <c r="I16" s="48">
        <v>2.8</v>
      </c>
      <c r="J16" s="48">
        <v>11.9</v>
      </c>
    </row>
    <row r="17" spans="1:10" ht="15.75" x14ac:dyDescent="0.25">
      <c r="A17" s="5"/>
      <c r="B17" s="1" t="s">
        <v>16</v>
      </c>
      <c r="C17" s="49" t="s">
        <v>43</v>
      </c>
      <c r="D17" s="44" t="s">
        <v>44</v>
      </c>
      <c r="E17" s="48">
        <v>200</v>
      </c>
      <c r="F17" s="30">
        <v>12.54</v>
      </c>
      <c r="G17" s="48">
        <v>48</v>
      </c>
      <c r="H17" s="48">
        <v>0</v>
      </c>
      <c r="I17" s="48">
        <v>0</v>
      </c>
      <c r="J17" s="48">
        <v>12</v>
      </c>
    </row>
    <row r="18" spans="1:10" ht="15.75" x14ac:dyDescent="0.25">
      <c r="A18" s="5"/>
      <c r="B18" s="1" t="s">
        <v>19</v>
      </c>
      <c r="C18" s="45" t="s">
        <v>22</v>
      </c>
      <c r="D18" s="47" t="s">
        <v>31</v>
      </c>
      <c r="E18" s="48">
        <v>40</v>
      </c>
      <c r="F18" s="30">
        <v>4.1900000000000004</v>
      </c>
      <c r="G18" s="42">
        <v>93.52</v>
      </c>
      <c r="H18" s="42">
        <v>3.16</v>
      </c>
      <c r="I18" s="42">
        <v>0.4</v>
      </c>
      <c r="J18" s="42">
        <v>19.32</v>
      </c>
    </row>
    <row r="19" spans="1:10" ht="15.75" x14ac:dyDescent="0.25">
      <c r="A19" s="5"/>
      <c r="B19" s="1" t="s">
        <v>17</v>
      </c>
      <c r="C19" s="45" t="s">
        <v>23</v>
      </c>
      <c r="D19" s="46" t="s">
        <v>24</v>
      </c>
      <c r="E19" s="48">
        <v>30</v>
      </c>
      <c r="F19" s="50">
        <v>3.28</v>
      </c>
      <c r="G19" s="42">
        <f>E19*68.97/30</f>
        <v>68.97</v>
      </c>
      <c r="H19" s="42">
        <f>E19*1.68/30</f>
        <v>1.68</v>
      </c>
      <c r="I19" s="42">
        <f>E19*0.33/30</f>
        <v>0.33</v>
      </c>
      <c r="J19" s="42">
        <f>E19*14.82/30</f>
        <v>14.82</v>
      </c>
    </row>
    <row r="20" spans="1:10" ht="15.75" thickBot="1" x14ac:dyDescent="0.3">
      <c r="A20" s="6"/>
      <c r="B20" s="23"/>
      <c r="C20" s="23"/>
      <c r="D20" s="29"/>
      <c r="E20" s="24"/>
      <c r="F20" s="25"/>
      <c r="G20" s="24"/>
      <c r="H20" s="24"/>
      <c r="I20" s="24"/>
      <c r="J20" s="26"/>
    </row>
    <row r="21" spans="1:10" ht="15.75" thickBot="1" x14ac:dyDescent="0.3">
      <c r="B21" s="7"/>
      <c r="C21" s="7"/>
      <c r="D21" s="28"/>
      <c r="E21" s="16"/>
      <c r="F21" s="22"/>
      <c r="G21" s="16"/>
      <c r="H21" s="16"/>
      <c r="I21" s="16"/>
      <c r="J21" s="17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2026-03-10T03:45:38Z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